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Кадуй\"/>
    </mc:Choice>
  </mc:AlternateContent>
  <xr:revisionPtr revIDLastSave="0" documentId="13_ncr:1_{5CBCF749-4FDA-4ADA-827D-DADE3364434E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9" i="1" l="1"/>
  <c r="C14" i="1" l="1"/>
  <c r="C24" i="1"/>
  <c r="C34" i="1" l="1"/>
  <c r="C7" i="1" s="1"/>
</calcChain>
</file>

<file path=xl/sharedStrings.xml><?xml version="1.0" encoding="utf-8"?>
<sst xmlns="http://schemas.openxmlformats.org/spreadsheetml/2006/main" count="81" uniqueCount="80">
  <si>
    <t>Единый сельскохозяйственный налог</t>
  </si>
  <si>
    <t>(тыс. рублей)</t>
  </si>
  <si>
    <t>Наименование показателя</t>
  </si>
  <si>
    <t>Код дохода по бюджетной классификации</t>
  </si>
  <si>
    <t>Исполнено</t>
  </si>
  <si>
    <t>Доходы бюджета - ВСЕГО</t>
  </si>
  <si>
    <t>в том числе:</t>
  </si>
  <si>
    <t>X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</si>
  <si>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</si>
  <si>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</si>
  <si>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</si>
  <si>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</si>
  <si>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</si>
  <si>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</si>
  <si>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</si>
  <si>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Управление Федеральной налоговой службы по Вологодской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</si>
  <si>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</si>
  <si>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</si>
  <si>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</si>
  <si>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</si>
  <si>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100 10000000000000000</t>
  </si>
  <si>
    <t>100 10302231010000110</t>
  </si>
  <si>
    <t>100 10302241010000110</t>
  </si>
  <si>
    <t>100 10302251010000110</t>
  </si>
  <si>
    <t>100 10302261010000110</t>
  </si>
  <si>
    <t>133 10000000000000000</t>
  </si>
  <si>
    <t>133 11105013130000120</t>
  </si>
  <si>
    <t>133 11406013130000430</t>
  </si>
  <si>
    <t>133 11406313130000430</t>
  </si>
  <si>
    <t>182 10000000000000000</t>
  </si>
  <si>
    <t>182 10102010010000110</t>
  </si>
  <si>
    <t>182 10102020010000110</t>
  </si>
  <si>
    <t>182 10102030010000110</t>
  </si>
  <si>
    <t>182 10102080010000110</t>
  </si>
  <si>
    <t>182 10503010010000110</t>
  </si>
  <si>
    <t>Управление федерального казначейства по Вологодской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</si>
  <si>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</si>
  <si>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Приложение 1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</si>
  <si>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</si>
  <si>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</si>
  <si>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</si>
  <si>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</si>
  <si>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</si>
  <si>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</si>
  <si>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</si>
  <si>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</si>
  <si>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</si>
  <si>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</si>
  <si>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</si>
  <si>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</si>
  <si>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городских поселений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</si>
  <si>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</si>
  <si>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</si>
  <si>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133 11105025130000120</t>
  </si>
  <si>
    <t>133 11105035130000120</t>
  </si>
  <si>
    <t>133 11109045130000120</t>
  </si>
  <si>
    <t>133 11406025130000430</t>
  </si>
  <si>
    <t>133 11611064010000140</t>
  </si>
  <si>
    <t>133 11705050130000180</t>
  </si>
  <si>
    <t>133 20215002130000150</t>
  </si>
  <si>
    <t>133 20215009130000150</t>
  </si>
  <si>
    <t>133 20216001130000150</t>
  </si>
  <si>
    <t>133 20225467130000150</t>
  </si>
  <si>
    <t>133 20229999130000150</t>
  </si>
  <si>
    <t>133 20235118130000150</t>
  </si>
  <si>
    <t>133 20236900130000150</t>
  </si>
  <si>
    <t>133 20249999130000150</t>
  </si>
  <si>
    <t>133 20705030130000150</t>
  </si>
  <si>
    <t>133 20000000000000000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</si>
  <si>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</si>
  <si>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</si>
  <si>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</si>
  <si>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</si>
  <si>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182 10601030130000110</t>
  </si>
  <si>
    <t>182 10606033130000110</t>
  </si>
  <si>
    <t>182 10606043130000110</t>
  </si>
  <si>
    <t>182 10904053130000110</t>
  </si>
  <si>
    <t>182 11610123010000140</t>
  </si>
  <si>
    <t>Администрация городского поселения поселок Кадуй Кадуйского муниципального района Вологодской области</t>
  </si>
  <si>
    <r>
      <t xml:space="preserve">ДОХОДЫ БЮДЖЕТА ГОРОДСКОГО ПОСЕЛЕНИЯ ПОСЕЛОК КАДУЙ КАДУЙСКОГО МУНИЦИПАЛЬНОГО РАЙОНА ВОЛОГОДСКОЙ ОБЛАСТИ ЗА 2022 ГОД 
</t>
    </r>
    <r>
      <rPr>
        <sz val="13"/>
        <color theme="1"/>
        <rFont val="Times New Roman"/>
        <family val="1"/>
        <charset val="204"/>
      </rPr>
      <t>по кодам классификации доходов бюджетов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</si>
</sst>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4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41" zoomScale="84" zoomScaleNormal="84" workbookViewId="0">
      <selection activeCell="C46" sqref="C46"/>
    </sheetView>
  </sheetViews>
  <sheetFormatPr defaultRowHeight="16.5" x14ac:dyDescent="0.25"/>
  <cols>
    <col min="1" max="1" width="61.5703125" style="11" bestFit="1" customWidth="1"/>
    <col min="2" max="2" width="29.140625" style="9" customWidth="1"/>
    <col min="3" max="3" width="16.85546875" style="19" customWidth="1"/>
    <col min="4" max="4" width="9.140625" style="2"/>
    <col min="5" max="5" width="14.85546875" style="2" customWidth="1"/>
    <col min="6" max="16384" width="9.140625" style="2"/>
  </cols>
  <sheetData>
    <row r="1" spans="1:5" x14ac:dyDescent="0.25">
      <c r="B1" s="31"/>
      <c r="C1" s="32"/>
    </row>
    <row r="2" spans="1:5" ht="101.25" customHeight="1" x14ac:dyDescent="0.25">
      <c r="A2" s="10"/>
      <c r="B2" s="30" t="s">
        <v>37</v>
      </c>
      <c r="C2" s="27"/>
    </row>
    <row r="3" spans="1:5" ht="15" customHeight="1" x14ac:dyDescent="0.25">
      <c r="B3" s="3"/>
    </row>
    <row r="4" spans="1:5" ht="84" customHeight="1" x14ac:dyDescent="0.25">
      <c r="A4" s="26" t="s">
        <v>79</v>
      </c>
      <c r="B4" s="27"/>
      <c r="C4" s="27"/>
    </row>
    <row r="5" spans="1:5" x14ac:dyDescent="0.25">
      <c r="A5" s="28" t="s">
        <v>1</v>
      </c>
      <c r="B5" s="29"/>
      <c r="C5" s="29"/>
    </row>
    <row r="6" spans="1:5" ht="54.75" customHeight="1" x14ac:dyDescent="0.25">
      <c r="A6" s="18" t="s">
        <v>2</v>
      </c>
      <c r="B6" s="16" t="s">
        <v>3</v>
      </c>
      <c r="C6" s="20" t="s">
        <v>4</v>
      </c>
    </row>
    <row r="7" spans="1:5" x14ac:dyDescent="0.25">
      <c r="A7" s="13" t="s">
        <v>5</v>
      </c>
      <c r="B7" s="16" t="s">
        <v>7</v>
      </c>
      <c r="C7" s="21">
        <f>C9+C14+C34+C24</f>
        <v>113314.7</v>
      </c>
      <c r="E7" s="17"/>
    </row>
    <row r="8" spans="1:5" ht="16.5" customHeight="1" x14ac:dyDescent="0.25">
      <c r="A8" s="12" t="s">
        <v>6</v>
      </c>
      <c r="B8" s="7"/>
      <c r="C8" s="4"/>
    </row>
    <row r="9" spans="1:5" ht="36" customHeight="1" x14ac:dyDescent="0.25">
      <c r="A9" s="23" t="s">
        <v>35</v>
      </c>
      <c r="B9" s="7" t="s">
        <v>20</v>
      </c>
      <c r="C9" s="1">
        <f>SUM(C10:C13)</f>
        <v>3496.8</v>
      </c>
    </row>
    <row r="10" spans="1:5" ht="147.75" customHeight="1" x14ac:dyDescent="0.25">
      <c r="A10" s="22" t="s">
        <v>8</v>
      </c>
      <c r="B10" s="15" t="s">
        <v>21</v>
      </c>
      <c r="C10" s="6">
        <v>1753</v>
      </c>
    </row>
    <row r="11" spans="1:5" ht="165" customHeight="1" x14ac:dyDescent="0.25">
      <c r="A11" s="24" t="s">
        <v>9</v>
      </c>
      <c r="B11" s="8" t="s">
        <v>22</v>
      </c>
      <c r="C11" s="5">
        <v>9.4</v>
      </c>
    </row>
    <row r="12" spans="1:5" ht="158.25" customHeight="1" x14ac:dyDescent="0.25">
      <c r="A12" s="24" t="s">
        <v>10</v>
      </c>
      <c r="B12" s="8" t="s">
        <v>23</v>
      </c>
      <c r="C12" s="5">
        <v>1935.5</v>
      </c>
    </row>
    <row r="13" spans="1:5" ht="147.75" customHeight="1" x14ac:dyDescent="0.25">
      <c r="A13" s="24" t="s">
        <v>11</v>
      </c>
      <c r="B13" s="8" t="s">
        <v>24</v>
      </c>
      <c r="C13" s="5">
        <v>-201.1</v>
      </c>
    </row>
    <row r="14" spans="1:5" ht="51.75" customHeight="1" x14ac:dyDescent="0.25">
      <c r="A14" s="23" t="s">
        <v>78</v>
      </c>
      <c r="B14" s="14" t="s">
        <v>25</v>
      </c>
      <c r="C14" s="4">
        <f>SUM(C15:C23)</f>
        <v>5786.2000000000007</v>
      </c>
    </row>
    <row r="15" spans="1:5" ht="115.5" customHeight="1" x14ac:dyDescent="0.25">
      <c r="A15" s="24" t="s">
        <v>12</v>
      </c>
      <c r="B15" s="8" t="s">
        <v>26</v>
      </c>
      <c r="C15" s="5">
        <v>2576.1999999999998</v>
      </c>
    </row>
    <row r="16" spans="1:5" ht="97.5" customHeight="1" x14ac:dyDescent="0.25">
      <c r="A16" s="24" t="s">
        <v>38</v>
      </c>
      <c r="B16" s="8" t="s">
        <v>53</v>
      </c>
      <c r="C16" s="5">
        <v>58.1</v>
      </c>
    </row>
    <row r="17" spans="1:3" ht="91.5" customHeight="1" x14ac:dyDescent="0.25">
      <c r="A17" s="24" t="s">
        <v>39</v>
      </c>
      <c r="B17" s="8" t="s">
        <v>54</v>
      </c>
      <c r="C17" s="5">
        <v>25.5</v>
      </c>
    </row>
    <row r="18" spans="1:3" ht="100.5" customHeight="1" x14ac:dyDescent="0.25">
      <c r="A18" s="24" t="s">
        <v>40</v>
      </c>
      <c r="B18" s="8" t="s">
        <v>55</v>
      </c>
      <c r="C18" s="5">
        <v>929.9</v>
      </c>
    </row>
    <row r="19" spans="1:3" ht="76.5" customHeight="1" x14ac:dyDescent="0.25">
      <c r="A19" s="24" t="s">
        <v>13</v>
      </c>
      <c r="B19" s="8" t="s">
        <v>27</v>
      </c>
      <c r="C19" s="5">
        <v>1278.3</v>
      </c>
    </row>
    <row r="20" spans="1:3" ht="74.25" customHeight="1" x14ac:dyDescent="0.25">
      <c r="A20" s="24" t="s">
        <v>41</v>
      </c>
      <c r="B20" s="8" t="s">
        <v>56</v>
      </c>
      <c r="C20" s="5">
        <v>609</v>
      </c>
    </row>
    <row r="21" spans="1:3" ht="111" customHeight="1" x14ac:dyDescent="0.25">
      <c r="A21" s="24" t="s">
        <v>14</v>
      </c>
      <c r="B21" s="8" t="s">
        <v>28</v>
      </c>
      <c r="C21" s="5">
        <v>35.1</v>
      </c>
    </row>
    <row r="22" spans="1:3" ht="84.75" customHeight="1" x14ac:dyDescent="0.25">
      <c r="A22" s="24" t="s">
        <v>42</v>
      </c>
      <c r="B22" s="8" t="s">
        <v>57</v>
      </c>
      <c r="C22" s="5">
        <v>266.60000000000002</v>
      </c>
    </row>
    <row r="23" spans="1:3" ht="40.5" customHeight="1" x14ac:dyDescent="0.25">
      <c r="A23" s="24" t="s">
        <v>43</v>
      </c>
      <c r="B23" s="8" t="s">
        <v>58</v>
      </c>
      <c r="C23" s="5">
        <v>7.5</v>
      </c>
    </row>
    <row r="24" spans="1:3" ht="63" customHeight="1" x14ac:dyDescent="0.25">
      <c r="A24" s="23" t="s">
        <v>78</v>
      </c>
      <c r="B24" s="7" t="s">
        <v>68</v>
      </c>
      <c r="C24" s="1">
        <f>SUM(C25:C33)</f>
        <v>72283.7</v>
      </c>
    </row>
    <row r="25" spans="1:3" ht="51.75" customHeight="1" x14ac:dyDescent="0.25">
      <c r="A25" s="24" t="s">
        <v>44</v>
      </c>
      <c r="B25" s="8" t="s">
        <v>59</v>
      </c>
      <c r="C25" s="5">
        <v>4404.3</v>
      </c>
    </row>
    <row r="26" spans="1:3" ht="69" customHeight="1" x14ac:dyDescent="0.25">
      <c r="A26" s="24" t="s">
        <v>45</v>
      </c>
      <c r="B26" s="8" t="s">
        <v>60</v>
      </c>
      <c r="C26" s="5">
        <v>5972.8</v>
      </c>
    </row>
    <row r="27" spans="1:3" ht="65.25" customHeight="1" x14ac:dyDescent="0.25">
      <c r="A27" s="24" t="s">
        <v>46</v>
      </c>
      <c r="B27" s="8" t="s">
        <v>61</v>
      </c>
      <c r="C27" s="5">
        <v>2969.4</v>
      </c>
    </row>
    <row r="28" spans="1:3" ht="67.5" customHeight="1" x14ac:dyDescent="0.25">
      <c r="A28" s="24" t="s">
        <v>47</v>
      </c>
      <c r="B28" s="8" t="s">
        <v>62</v>
      </c>
      <c r="C28" s="5">
        <v>465.3</v>
      </c>
    </row>
    <row r="29" spans="1:3" ht="27.75" customHeight="1" x14ac:dyDescent="0.25">
      <c r="A29" s="24" t="s">
        <v>48</v>
      </c>
      <c r="B29" s="8" t="s">
        <v>63</v>
      </c>
      <c r="C29" s="5">
        <v>28529.200000000001</v>
      </c>
    </row>
    <row r="30" spans="1:3" ht="82.5" customHeight="1" x14ac:dyDescent="0.25">
      <c r="A30" s="24" t="s">
        <v>49</v>
      </c>
      <c r="B30" s="8" t="s">
        <v>64</v>
      </c>
      <c r="C30" s="5">
        <v>568.9</v>
      </c>
    </row>
    <row r="31" spans="1:3" ht="40.5" customHeight="1" x14ac:dyDescent="0.25">
      <c r="A31" s="24" t="s">
        <v>50</v>
      </c>
      <c r="B31" s="8" t="s">
        <v>65</v>
      </c>
      <c r="C31" s="5">
        <v>2</v>
      </c>
    </row>
    <row r="32" spans="1:3" ht="45.75" customHeight="1" x14ac:dyDescent="0.25">
      <c r="A32" s="24" t="s">
        <v>51</v>
      </c>
      <c r="B32" s="8" t="s">
        <v>66</v>
      </c>
      <c r="C32" s="5">
        <v>29214.799999999999</v>
      </c>
    </row>
    <row r="33" spans="1:3" ht="45" customHeight="1" x14ac:dyDescent="0.25">
      <c r="A33" s="24" t="s">
        <v>52</v>
      </c>
      <c r="B33" s="8" t="s">
        <v>67</v>
      </c>
      <c r="C33" s="5">
        <v>157</v>
      </c>
    </row>
    <row r="34" spans="1:3" ht="39" customHeight="1" x14ac:dyDescent="0.25">
      <c r="A34" s="25" t="s">
        <v>15</v>
      </c>
      <c r="B34" s="14" t="s">
        <v>29</v>
      </c>
      <c r="C34" s="4">
        <f>SUM(C35:C44)</f>
        <v>31747.999999999996</v>
      </c>
    </row>
    <row r="35" spans="1:3" ht="108" customHeight="1" x14ac:dyDescent="0.25">
      <c r="A35" s="24" t="s">
        <v>16</v>
      </c>
      <c r="B35" s="8" t="s">
        <v>30</v>
      </c>
      <c r="C35" s="5">
        <v>21279.5</v>
      </c>
    </row>
    <row r="36" spans="1:3" ht="150" customHeight="1" x14ac:dyDescent="0.25">
      <c r="A36" s="24" t="s">
        <v>17</v>
      </c>
      <c r="B36" s="8" t="s">
        <v>31</v>
      </c>
      <c r="C36" s="5">
        <v>107</v>
      </c>
    </row>
    <row r="37" spans="1:3" ht="62.25" customHeight="1" x14ac:dyDescent="0.25">
      <c r="A37" s="24" t="s">
        <v>18</v>
      </c>
      <c r="B37" s="8" t="s">
        <v>32</v>
      </c>
      <c r="C37" s="5">
        <v>276.10000000000002</v>
      </c>
    </row>
    <row r="38" spans="1:3" ht="125.25" customHeight="1" x14ac:dyDescent="0.25">
      <c r="A38" s="24" t="s">
        <v>19</v>
      </c>
      <c r="B38" s="8" t="s">
        <v>33</v>
      </c>
      <c r="C38" s="5">
        <v>66.599999999999994</v>
      </c>
    </row>
    <row r="39" spans="1:3" ht="23.25" customHeight="1" x14ac:dyDescent="0.25">
      <c r="A39" s="24" t="s">
        <v>0</v>
      </c>
      <c r="B39" s="8" t="s">
        <v>34</v>
      </c>
      <c r="C39" s="5">
        <v>1.4</v>
      </c>
    </row>
    <row r="40" spans="1:3" ht="58.5" customHeight="1" x14ac:dyDescent="0.25">
      <c r="A40" s="24" t="s">
        <v>69</v>
      </c>
      <c r="B40" s="8" t="s">
        <v>73</v>
      </c>
      <c r="C40" s="5">
        <v>6112.1</v>
      </c>
    </row>
    <row r="41" spans="1:3" ht="55.5" customHeight="1" x14ac:dyDescent="0.25">
      <c r="A41" s="24" t="s">
        <v>70</v>
      </c>
      <c r="B41" s="8" t="s">
        <v>74</v>
      </c>
      <c r="C41" s="5">
        <v>3049</v>
      </c>
    </row>
    <row r="42" spans="1:3" ht="55.5" customHeight="1" x14ac:dyDescent="0.25">
      <c r="A42" s="24" t="s">
        <v>71</v>
      </c>
      <c r="B42" s="8" t="s">
        <v>75</v>
      </c>
      <c r="C42" s="5">
        <v>853.3</v>
      </c>
    </row>
    <row r="43" spans="1:3" ht="54" customHeight="1" x14ac:dyDescent="0.25">
      <c r="A43" s="24" t="s">
        <v>72</v>
      </c>
      <c r="B43" s="8" t="s">
        <v>76</v>
      </c>
      <c r="C43" s="5">
        <v>0</v>
      </c>
    </row>
    <row r="44" spans="1:3" ht="90" customHeight="1" x14ac:dyDescent="0.25">
      <c r="A44" s="24" t="s">
        <v>36</v>
      </c>
      <c r="B44" s="8" t="s">
        <v>77</v>
      </c>
      <c r="C44" s="5">
        <v>3</v>
      </c>
    </row>
  </sheetData>
  <mergeCells count="4">
    <mergeCell ref="A4:C4"/>
    <mergeCell ref="A5:C5"/>
    <mergeCell ref="B2:C2"/>
    <mergeCell ref="B1:C1"/>
  </mergeCells>
  <pageMargins left="0.78740157480314965" right="0.39370078740157483" top="0.74803149606299213" bottom="0.74803149606299213" header="0.31496062992125984" footer="0.31496062992125984"/>
  <pageSetup paperSize="9" scale="85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2023-04-04T10:30:22Z</cp:lastPrinted>
  <dcterms:created xsi:type="dcterms:W3CDTF">2016-11-10T12:32:24Z</dcterms:created>
  <dcterms:modified xsi:type="dcterms:W3CDTF">2023-04-06T08:30:13Z</dcterms:modified>
</cp:coreProperties>
</file>